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<sst xmlns="http://schemas.openxmlformats.org/spreadsheetml/2006/main" count="40" uniqueCount="15">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</sst>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7" ht="14.25" customHeight="1" x14ac:dyDescent="0.25"/>
    <row r="2" spans="2:27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</row>
    <row r="3" spans="2:27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</row>
    <row r="4" spans="2:27" ht="25.5" customHeight="1" x14ac:dyDescent="0.25">
      <c r="B4" s="6" t="s">
        <v>8</v>
      </c>
      <c r="C4" s="10"/>
      <c r="D4" s="9">
        <v>177.96096024257801</v>
      </c>
      <c r="E4" s="9">
        <v>463.65882053420597</v>
      </c>
      <c r="F4" s="9">
        <v>173.28016333372199</v>
      </c>
      <c r="G4" s="9">
        <v>160.46260810882501</v>
      </c>
      <c r="H4" s="9">
        <v>157.741414729289</v>
      </c>
      <c r="I4" s="9">
        <v>152.16836425271899</v>
      </c>
      <c r="J4" s="9">
        <v>169.14378212388101</v>
      </c>
      <c r="K4" s="9">
        <v>249.83461077145299</v>
      </c>
      <c r="L4" s="9">
        <v>168.76976441800099</v>
      </c>
      <c r="M4" s="9">
        <v>1334.7306665370099</v>
      </c>
      <c r="N4" s="9">
        <v>167.27856509932101</v>
      </c>
      <c r="O4" s="9">
        <v>196.79651169057999</v>
      </c>
      <c r="P4" s="9">
        <v>164.240161463101</v>
      </c>
      <c r="Q4" s="9">
        <v>298.31307898779301</v>
      </c>
      <c r="R4" s="9">
        <v>166.72792010793299</v>
      </c>
      <c r="S4" s="9">
        <v>610.706510635727</v>
      </c>
      <c r="T4" s="9">
        <v>175.440638617036</v>
      </c>
      <c r="U4" s="9">
        <v>163.465170679517</v>
      </c>
      <c r="V4" s="9">
        <v>178.89384289273801</v>
      </c>
      <c r="W4" s="9">
        <v>199.726509777307</v>
      </c>
      <c r="X4" s="9">
        <v>170.51782001672001</v>
      </c>
      <c r="Y4" s="9">
        <v>2001.28542541775</v>
      </c>
      <c r="Z4" s="9">
        <v>174.750937417898</v>
      </c>
      <c r="AA4" s="9">
        <v>847.26455714840097</v>
      </c>
    </row>
    <row r="5" spans="2:27" ht="25.5" customHeight="1" x14ac:dyDescent="0.25">
      <c r="B5" s="6" t="s">
        <v>9</v>
      </c>
      <c r="C5" s="10"/>
      <c r="D5" s="9">
        <v>170.237044223373</v>
      </c>
      <c r="E5" s="9">
        <v>193.860244853496</v>
      </c>
      <c r="F5" s="9">
        <v>151.45331218909701</v>
      </c>
      <c r="G5" s="9">
        <v>174.14739161266399</v>
      </c>
      <c r="H5" s="9">
        <v>144.84106041736101</v>
      </c>
      <c r="I5" s="9">
        <v>172.15991895557201</v>
      </c>
      <c r="J5" s="9">
        <v>155.23840089508701</v>
      </c>
      <c r="K5" s="9">
        <v>179.700538785699</v>
      </c>
      <c r="L5" s="9">
        <v>163.254840468586</v>
      </c>
      <c r="M5" s="9">
        <v>176.70047416621</v>
      </c>
      <c r="N5" s="9">
        <v>159.01338908758299</v>
      </c>
      <c r="O5" s="9">
        <v>182.97868927512599</v>
      </c>
      <c r="P5" s="9">
        <v>164.657176749641</v>
      </c>
      <c r="Q5" s="9">
        <v>182.18842907941399</v>
      </c>
      <c r="R5" s="9">
        <v>162.414383486845</v>
      </c>
      <c r="S5" s="9">
        <v>180.548393929583</v>
      </c>
      <c r="T5" s="9">
        <v>184.89219726518101</v>
      </c>
      <c r="U5" s="9">
        <v>187.531930743635</v>
      </c>
      <c r="V5" s="9">
        <v>181.17410104788701</v>
      </c>
      <c r="W5" s="9">
        <v>181.918984126206</v>
      </c>
      <c r="X5" s="9">
        <v>180.45812101166501</v>
      </c>
      <c r="Y5" s="9">
        <v>167.73756981826699</v>
      </c>
      <c r="Z5" s="9">
        <v>182.203599680168</v>
      </c>
      <c r="AA5" s="9">
        <v>179.00624729462899</v>
      </c>
    </row>
    <row r="6" spans="2:27" ht="25.5" customHeight="1" x14ac:dyDescent="0.25">
      <c r="B6" s="7"/>
      <c r="C6" s="10"/>
    </row>
    <row r="7" spans="2:27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</row>
    <row r="8" spans="2:27" ht="25.5" customHeight="1" x14ac:dyDescent="0.25">
      <c r="B8" s="6" t="s">
        <v>3</v>
      </c>
      <c r="C8" s="10"/>
      <c r="D8" s="16">
        <f>D4/D5*100</f>
        <v>104.53715350524426</v>
      </c>
      <c r="E8" s="17"/>
      <c r="F8" s="16">
        <f>F4/F5*100</f>
        <v>114.41160370093</v>
      </c>
      <c r="G8" s="17"/>
      <c r="H8" s="16">
        <f>H4/H5*100</f>
        <v>108.90655886856635</v>
      </c>
      <c r="I8" s="17"/>
      <c r="J8" s="16">
        <f>J4/J5*100</f>
        <v>108.95743652898841</v>
      </c>
      <c r="K8" s="17"/>
      <c r="L8" s="16">
        <f>L4/L5*100</f>
        <v>103.37810746290013</v>
      </c>
      <c r="M8" s="17"/>
      <c r="N8" s="16">
        <f>N4/N5*100</f>
        <v>105.19778621106279</v>
      </c>
      <c r="O8" s="17"/>
      <c r="P8" s="16">
        <f>P4/P5*100</f>
        <v>99.746737254475065</v>
      </c>
      <c r="Q8" s="17"/>
      <c r="R8" s="16">
        <f>R4/R5*100</f>
        <v>102.65588338205119</v>
      </c>
      <c r="S8" s="17"/>
      <c r="T8" s="16">
        <f>T4/T5*100</f>
        <v>94.888070568716785</v>
      </c>
      <c r="U8" s="17"/>
      <c r="V8" s="16">
        <f>V4/V5*100</f>
        <v>98.741399492554237</v>
      </c>
      <c r="W8" s="17"/>
      <c r="X8" s="16">
        <f>X4/X5*100</f>
        <v>94.491630003006378</v>
      </c>
      <c r="Y8" s="17"/>
      <c r="Z8" s="16">
        <f>Z4/Z5*100</f>
        <v>95.909706353029208</v>
      </c>
      <c r="AA8" s="17"/>
    </row>
    <row r="9" spans="2:27" ht="25.5" customHeight="1" x14ac:dyDescent="0.25">
      <c r="B9" s="6" t="s">
        <v>4</v>
      </c>
      <c r="C9" s="10"/>
      <c r="D9" s="16">
        <f>E5/E4*100</f>
        <v>41.810968813262157</v>
      </c>
      <c r="E9" s="17"/>
      <c r="F9" s="16">
        <f>G5/G4*100</f>
        <v>108.52833171860077</v>
      </c>
      <c r="G9" s="17"/>
      <c r="H9" s="16">
        <f>I5/I4*100</f>
        <v>113.13778642560115</v>
      </c>
      <c r="I9" s="17"/>
      <c r="J9" s="16">
        <f>K5/K4*100</f>
        <v>71.927799847591118</v>
      </c>
      <c r="K9" s="17"/>
      <c r="L9" s="16">
        <f>M5/M4*100</f>
        <v>13.238661446557121</v>
      </c>
      <c r="M9" s="17"/>
      <c r="N9" s="16">
        <f>O5/O4*100</f>
        <v>92.978624317701559</v>
      </c>
      <c r="O9" s="17"/>
      <c r="P9" s="16">
        <f>Q5/Q4*100</f>
        <v>61.072893517641965</v>
      </c>
      <c r="Q9" s="17"/>
      <c r="R9" s="16">
        <f>S5/S4*100</f>
        <v>29.563856088849878</v>
      </c>
      <c r="S9" s="17"/>
      <c r="T9" s="16">
        <f>U5/U4*100</f>
        <v>114.72286724081566</v>
      </c>
      <c r="U9" s="17"/>
      <c r="V9" s="16">
        <f>W5/W4*100</f>
        <v>91.084045041914464</v>
      </c>
      <c r="W9" s="17"/>
      <c r="X9" s="16">
        <f>Y5/Y4*100</f>
        <v>8.3814915997428656</v>
      </c>
      <c r="Y9" s="17"/>
      <c r="Z9" s="16">
        <f>AA5/AA4*100</f>
        <v>21.127550513513988</v>
      </c>
      <c r="AA9" s="17"/>
    </row>
    <row r="10" spans="2:27" ht="25.5" customHeight="1" x14ac:dyDescent="0.25">
      <c r="B10" s="6" t="s">
        <v>5</v>
      </c>
      <c r="C10" s="10"/>
      <c r="D10" s="16">
        <f>D8*E4/100</f>
        <v>484.69573296244789</v>
      </c>
      <c r="E10" s="17"/>
      <c r="F10" s="16">
        <f>F8*G4/100</f>
        <v>183.58784327764522</v>
      </c>
      <c r="G10" s="17"/>
      <c r="H10" s="16">
        <f>H8*I4/100</f>
        <v>165.72132919422188</v>
      </c>
      <c r="I10" s="17"/>
      <c r="J10" s="16">
        <f>J8*K4/100</f>
        <v>272.21338745875113</v>
      </c>
      <c r="K10" s="17"/>
      <c r="L10" s="16">
        <f>L8*M4/100</f>
        <v>1379.8193027929133</v>
      </c>
      <c r="M10" s="17"/>
      <c r="N10" s="16">
        <f>N8*O4/100</f>
        <v>207.02557363908554</v>
      </c>
      <c r="O10" s="17"/>
      <c r="P10" s="16">
        <f>P8*Q4/100</f>
        <v>297.55756309368854</v>
      </c>
      <c r="Q10" s="17"/>
      <c r="R10" s="16">
        <f>R8*S4/100</f>
        <v>626.92616336480592</v>
      </c>
      <c r="S10" s="17"/>
      <c r="T10" s="16">
        <f>T8*U4/100</f>
        <v>155.10894650965344</v>
      </c>
      <c r="U10" s="17"/>
      <c r="V10" s="16">
        <f>V8*W4/100</f>
        <v>197.21275091174613</v>
      </c>
      <c r="W10" s="17"/>
      <c r="X10" s="16">
        <f>X8*Y4/100</f>
        <v>1891.0472194898327</v>
      </c>
      <c r="Y10" s="17"/>
      <c r="Z10" s="16">
        <f>Z8*AA4/100</f>
        <v>812.60894879432465</v>
      </c>
      <c r="AA10" s="17"/>
    </row>
    <row r="11" spans="2:27" ht="47.25" customHeight="1" x14ac:dyDescent="0.25"/>
    <row r="12" spans="2:27" ht="15" x14ac:dyDescent="0.25">
      <c r="B12" s="5" t="s">
        <v>6</v>
      </c>
      <c r="C12" s="11"/>
    </row>
    <row r="13" spans="2:27" ht="15" x14ac:dyDescent="0.25">
      <c r="B13" s="5" t="s">
        <v>10</v>
      </c>
      <c r="C13" s="11"/>
    </row>
    <row r="14" spans="2:27" ht="15" x14ac:dyDescent="0.25">
      <c r="B14" s="5" t="s">
        <v>11</v>
      </c>
      <c r="C14" s="11"/>
    </row>
  </sheetData>
  <mergeCells count="61"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T2:U2"/>
    <mergeCell ref="T7:U7"/>
    <mergeCell ref="T8:U8"/>
    <mergeCell ref="T9:U9"/>
    <mergeCell ref="T10:U10"/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V2:W2"/>
    <mergeCell ref="V7:W7"/>
    <mergeCell ref="V8:W8"/>
    <mergeCell ref="V9:W9"/>
    <mergeCell ref="V10:W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2026-02-18T11:32:49Z</dcterms:modified>
</cp:coreProperties>
</file>